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'Itens'!$A$1:$L$55</definedName>
  </definedNames>
  <calcPr fullCalcOnLoad="1"/>
</workbook>
</file>

<file path=xl/sharedStrings.xml><?xml version="1.0" encoding="utf-8"?>
<sst xmlns="http://schemas.openxmlformats.org/spreadsheetml/2006/main" count="219" uniqueCount="132">
  <si>
    <t/>
  </si>
  <si>
    <t>HOSPITAL MUNICIPAL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</si>
  <si>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</si>
  <si>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</si>
  <si>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</si>
  <si>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</si>
  <si>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</si>
  <si>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</si>
  <si>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101/16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</si>
  <si>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</si>
  <si>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</si>
  <si>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</si>
  <si>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</si>
  <si>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</si>
  <si>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</si>
  <si>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</si>
  <si>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12/01/2024 09:01:00</t>
  </si>
  <si>
    <t xml:space="preserve">Objeto: </t>
  </si>
  <si>
    <t>REGISTRO DE PREÇOS PARA CONTRATAÇÃO DE EMPRESA PARA FUTURO E EVENTUAL FORNECIMENTO DE INSUMOS DE PANIFICAÇÃO E LATICÍNIOS PARA ATENDER AS NECESSIDADES DO HOSPITAL MUNICIPAL DR. GIL ALVES DO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</si>
  <si>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</si>
  <si>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</si>
  <si>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</si>
  <si>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</si>
  <si>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</si>
  <si>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</si>
  <si>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</si>
  <si>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</si>
  <si>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</si>
  <si>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</si>
  <si>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</si>
  <si>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</si>
  <si>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</si>
  <si>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11771</t>
  </si>
  <si>
    <t>0001</t>
  </si>
  <si>
    <t>BEBIDA A BASE DE PROTEÍNAS DE SOJA: Bebida a base de proteína de soja, sem lactose. Enriquecido com vitaminas. Apresentação em embalagem tetraparck contendo
identificação do produto, marca do fabricante, prazo de validade, marcas e carimbo oficial de acordo com o Ministério da Agricultura,
Resolução da Anvisa e Vigilância Sanitária. Unidade de Fornecimento: Embalagem tetrapack de 1L.</t>
  </si>
  <si>
    <t>4402</t>
  </si>
  <si>
    <t>NÃO</t>
  </si>
  <si>
    <t>11772</t>
  </si>
  <si>
    <t>0002</t>
  </si>
  <si>
    <t>BEBIDA A BASE DE PROTEÍNAS DE SOJA COM SUCO DE FRUTAS: Bebida a base de proteína de soja, com suco de frutas, sem lactose. Enriquecido com vitaminas. Apresentação em embalagem tetraparck
contendo identificação do produto, marca do fabricante, prazo de validade, marcas e carimbo oficial de acordo com o Ministério da
Agricultura, Resolução da Anvisa e Vigilância Sanitária. Unidade de fornecimento: Embalagem tetrapack de 1L.</t>
  </si>
  <si>
    <t>4403</t>
  </si>
  <si>
    <t>10248</t>
  </si>
  <si>
    <t>0003</t>
  </si>
  <si>
    <t xml:space="preserve">BEBIDA FERMENTA/FARDO: Bebida láctea fermentada com lactobacilos vivos, constituída de leite integral e/ou desnatado, contendo 06 unidades de 90 grs. Rótulo com dados do fabricante, prazo de validade, serviço de inspeção municipal (SIM), estadual (SIP) e/ou federal (SIF). Valor nutricional completo, mínimo de 90 Kcal o pote.
Unidade de fornecimento: Bandeja.
</t>
  </si>
  <si>
    <t>FARDO</t>
  </si>
  <si>
    <t>4405</t>
  </si>
  <si>
    <t>5748</t>
  </si>
  <si>
    <t>0004</t>
  </si>
  <si>
    <t>BISCOITO DE QUEIJO.: COM PESO MÍNIMO DE 0,015 GRAMAS POR UNIDADE.
Os produtos deverão ser entregues prontos para consumo.</t>
  </si>
  <si>
    <t>KG</t>
  </si>
  <si>
    <t>4386</t>
  </si>
  <si>
    <t>7412</t>
  </si>
  <si>
    <t>0005</t>
  </si>
  <si>
    <t>BISCOITO TOALHA: 
Biscoito salgado, tipo toalha, composição: polvilho, ovos, sal, açúcar, óleo de soja, água. Apresentação unidade aproximada de 0,020g. Os produtos deverão ser entregues prontos para consumo.</t>
  </si>
  <si>
    <t>4387</t>
  </si>
  <si>
    <t>7378</t>
  </si>
  <si>
    <t>0006</t>
  </si>
  <si>
    <t>IOGURTE: Iogurte, leite integral, tipo polpa de fruta, sabores sortidos. Apresentação em embalagem primária de polietileno de aproximadamente 100g e embalagem secundária bandeja com 06 unidades, contendo identificação do produto, marca do fabricante, prazo de validade, marcas e carimbo oficial de acordo com o Ministério da Agricultura, Resolução da Anvisa e Vigilância Sanitária. Embalagem aproximadamente de 600g.</t>
  </si>
  <si>
    <t>BAND</t>
  </si>
  <si>
    <t>4398</t>
  </si>
  <si>
    <t>7379</t>
  </si>
  <si>
    <t>0007</t>
  </si>
  <si>
    <t>IOGURTE DESNATADO: Iogurte, leite desnatado, sem açúcar, tipo polpa de fruta, sabores sortidos. Apresentação em embalagem de polietileno, contendo identificação do produto, marca do fabricante, prazo de validade, marcas e carimbo oficial de acordo com o Ministério da Agricultura, Resolução da Anvisa e Vigilância Sanitária. Embalagem aproximadamente copo de 200g.</t>
  </si>
  <si>
    <t>4399</t>
  </si>
  <si>
    <t>7380</t>
  </si>
  <si>
    <t>0008</t>
  </si>
  <si>
    <t>IOGURTE SEM LACTOSE: Iogurte, leite sem lactose, sem açúcar, tipo polpa de fruta, sabores sortidos. Apresentação em embalagem primária de polietileno de aproximadamente 100g e embalagem secundária bandeja com 06 unidades, contendo identificação do produto, marca do fabricante, prazo de validade, marcas e carimbo oficial de acordo com o Ministério da Agricultura, Resolução da Anvisa e Vigilância Sanitária. Embalagem aproximadamente de 600g.</t>
  </si>
  <si>
    <t>BAN</t>
  </si>
  <si>
    <t>4400</t>
  </si>
  <si>
    <t>7231</t>
  </si>
  <si>
    <t>0009</t>
  </si>
  <si>
    <t>LEITE  PASTEURIZADO: 
Leite in natura, integral, tipo C, pasteurizado. Apresentação em embalagem plástica contendo identificação do produto, marca do fabricante, prazo de validade, marcas e carimbo oficial de acordo com o Ministério da Agricultura, Resolução da Anvisa e Vigilância Sanitária. Embalagem de 1L.</t>
  </si>
  <si>
    <t>PCT</t>
  </si>
  <si>
    <t>4395</t>
  </si>
  <si>
    <t>SIM</t>
  </si>
  <si>
    <t>0010</t>
  </si>
  <si>
    <t>4407</t>
  </si>
  <si>
    <t>11104</t>
  </si>
  <si>
    <t>0011</t>
  </si>
  <si>
    <t>LEITE SEMIDESNATADO ZERO LACTOSE: Leite semidesnatado com enzima lactase. Apresentação em embalagem tetraparck contendo identificação do produto, marca do fabricante, prazo de validade, marcas e carimbo oficial de acordo com o Ministério da Agricultura, Resolução da Anvisa e Vigilância Sanitária. Unidade de Fornecimento: Embalagem de 1L.</t>
  </si>
  <si>
    <t>UNID</t>
  </si>
  <si>
    <t>4401</t>
  </si>
  <si>
    <t>7413</t>
  </si>
  <si>
    <t>0012</t>
  </si>
  <si>
    <t>PÃO DE DOCE TIPO BATATA: 
Pão doce, tipo batata, composição: farinha de trigo, fermento biológico, sal, açúcar, margarina, leite, ovos e batata. Apresentação unidade aproximada de 50g. Os produtos deverão ser entregues prontos para consumo.</t>
  </si>
  <si>
    <t>4388</t>
  </si>
  <si>
    <t>7414</t>
  </si>
  <si>
    <t>0013</t>
  </si>
  <si>
    <t>PÃO DE FORMA INTEGRAL: 
Pão de forma, tipo integral, composição: farinha de trigo integral, fermento biológico, açúcar mascavo, conservador estabilizante. Apresentação em embalagem de plástico atóxico. Embalagem aproximada 400g. Os produtos deverão ser entregues prontos para consumo.</t>
  </si>
  <si>
    <t>4389</t>
  </si>
  <si>
    <t>7415</t>
  </si>
  <si>
    <t>0014</t>
  </si>
  <si>
    <t>PÃO DE FORMA TRADICIONAL: 
Pão de forma, tipo tradicional, composição: farinha de trigo, fermento biológico, sal, açúcar, margarina, leite em pó, anti-mofo. Apresentação em embalagem de plástico atóxico. Embalagem aproximada 400g. Os produtos deverão ser entregues prontos para consumo.</t>
  </si>
  <si>
    <t>4390</t>
  </si>
  <si>
    <t>7416</t>
  </si>
  <si>
    <t>0015</t>
  </si>
  <si>
    <t>PÃO DE QUEIJO: 
Pão salgado, tipo de queijo, composição: fécula de mandioca, polvilho, ovos, sal, açúcar, óleo de soja, leite, queijo minas. Apresentação unidade aproximada de 0,015g. Os produtos deverão ser entregues prontos para consumo.</t>
  </si>
  <si>
    <t>4391</t>
  </si>
  <si>
    <t>10242</t>
  </si>
  <si>
    <t>0016</t>
  </si>
  <si>
    <t>PÃO DE SAL FRANCÊS.: Pão de sal, tipo francês, composição: farinha de trigo, fermento biológico, sal, açúcar, margarina. Apresentação unidade aproximada de 50g. Os produtos deverão ser entregues prontos para consumo. Deve-se apresentar crocante, macio, fresco e assado uniformemente, apresentando coloração compatível com o tipo de produto, com tamanho padronizado.</t>
  </si>
  <si>
    <t>4392</t>
  </si>
  <si>
    <t>0017</t>
  </si>
  <si>
    <t>4406</t>
  </si>
  <si>
    <t>10244</t>
  </si>
  <si>
    <t>0018</t>
  </si>
  <si>
    <t xml:space="preserve">QUEIJO MINAS.: Queijo branco, tipo minas frescal, peça, resfriado. Apresentação em embalagem plástica à vácuo transparente, contendo identificação do produto, marca do fabricante, prazo de validade, marcas e carimbo oficial de acordo com o Ministério da Agricultura, Resolução da Anvisa e Vigilância Sanitária. Peso aproximado: 500g.
Unidade de Fornecimento: UND 
 </t>
  </si>
  <si>
    <t>4397</t>
  </si>
  <si>
    <t>8637</t>
  </si>
  <si>
    <t>0019</t>
  </si>
  <si>
    <t>QUEIJO MUSSARELA: Queijo tipo mussarela, pedaço, resfriado. Apresentação em embalagem plástica à vácuo transparente, contendo identificação do produto, marca do fabricante, prazo de validade, marcas e carimbo oficial de acordo com o Ministério da Agricultura, Resolução da Anvisa e Vigilância Sanitária.</t>
  </si>
  <si>
    <t>4396</t>
  </si>
  <si>
    <t>7418</t>
  </si>
  <si>
    <t>0020</t>
  </si>
  <si>
    <t>SALGADO ASSADO: Mini salgado, tipo assado, recheado, diversos:
Esfiha de carne; Esfiha de frango; Pastel assado de frango; Empada de frango; Folhado de presunto e queijo; Folhado de frango; Folhado tipo Romeu e Julieta. Apresentação unidade aproximada de 20g. Os produtos deverão ser entregues prontos para consumo.</t>
  </si>
  <si>
    <t>4393</t>
  </si>
  <si>
    <t>7419</t>
  </si>
  <si>
    <t>0021</t>
  </si>
  <si>
    <t>SALGADO FRITO: 
Mini salgado, tipo frito, recheado, diversos:
Coxinha de frango; Risole de presunto e queijo; Bolinha de queijo; Croquete de carne; Quibe; Pastel pururuca de carne. Apresentação unidade aproximada de 20g Os produtos deverão ser entregues prontos para consumo.</t>
  </si>
  <si>
    <t>4394</t>
  </si>
  <si>
    <t>11129</t>
  </si>
  <si>
    <t>0022</t>
  </si>
  <si>
    <t xml:space="preserve">SORVETE : Sorvete em massa, sabores variados, 200 ml. 
Unidade de Fornecimento: Pote de 200ml.
</t>
  </si>
  <si>
    <t>4404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</si>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</sst>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89.25">
      <c r="A15" s="7" t="s">
        <v>32</v>
      </c>
      <c r="B15" s="7" t="s">
        <v>33</v>
      </c>
      <c r="C15" s="4" t="s">
        <v>34</v>
      </c>
      <c r="D15" s="4" t="s">
        <v>23</v>
      </c>
      <c r="E15" s="6">
        <v>300</v>
      </c>
      <c r="F15" s="8">
        <v>0</v>
      </c>
      <c r="G15" s="6">
        <f aca="true" t="shared" si="0" ref="G15:G36">ROUND(SUM(E15*F15),2)</f>
        <v>0</v>
      </c>
      <c r="H15" s="9" t="s">
        <v>0</v>
      </c>
      <c r="I15" s="7" t="s">
        <v>35</v>
      </c>
      <c r="J15" s="5" t="s">
        <v>0</v>
      </c>
      <c r="K15" s="6">
        <f aca="true" t="shared" si="1" ref="K15:K36">SUM(G15:G15)</f>
        <v>0</v>
      </c>
      <c r="L15" s="6" t="s">
        <v>36</v>
      </c>
    </row>
    <row r="16" spans="1:12" ht="89.25">
      <c r="A16" s="7" t="s">
        <v>37</v>
      </c>
      <c r="B16" s="7" t="s">
        <v>38</v>
      </c>
      <c r="C16" s="4" t="s">
        <v>39</v>
      </c>
      <c r="D16" s="4" t="s">
        <v>23</v>
      </c>
      <c r="E16" s="6">
        <v>300</v>
      </c>
      <c r="F16" s="8">
        <v>0</v>
      </c>
      <c r="G16" s="6">
        <f t="shared" si="0"/>
        <v>0</v>
      </c>
      <c r="H16" s="9" t="s">
        <v>0</v>
      </c>
      <c r="I16" s="7" t="s">
        <v>40</v>
      </c>
      <c r="J16" s="5" t="s">
        <v>0</v>
      </c>
      <c r="K16" s="6">
        <f t="shared" si="1"/>
        <v>0</v>
      </c>
      <c r="L16" s="6" t="s">
        <v>36</v>
      </c>
    </row>
    <row r="17" spans="1:12" ht="89.25">
      <c r="A17" s="7" t="s">
        <v>41</v>
      </c>
      <c r="B17" s="7" t="s">
        <v>42</v>
      </c>
      <c r="C17" s="4" t="s">
        <v>43</v>
      </c>
      <c r="D17" s="4" t="s">
        <v>44</v>
      </c>
      <c r="E17" s="6">
        <v>300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36</v>
      </c>
    </row>
    <row r="18" spans="1:12" ht="51">
      <c r="A18" s="7" t="s">
        <v>46</v>
      </c>
      <c r="B18" s="7" t="s">
        <v>47</v>
      </c>
      <c r="C18" s="4" t="s">
        <v>48</v>
      </c>
      <c r="D18" s="4" t="s">
        <v>49</v>
      </c>
      <c r="E18" s="6">
        <v>700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36</v>
      </c>
    </row>
    <row r="19" spans="1:12" ht="51">
      <c r="A19" s="7" t="s">
        <v>51</v>
      </c>
      <c r="B19" s="7" t="s">
        <v>52</v>
      </c>
      <c r="C19" s="4" t="s">
        <v>53</v>
      </c>
      <c r="D19" s="4" t="s">
        <v>49</v>
      </c>
      <c r="E19" s="6">
        <v>500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36</v>
      </c>
    </row>
    <row r="20" spans="1:12" ht="76.5">
      <c r="A20" s="7" t="s">
        <v>55</v>
      </c>
      <c r="B20" s="7" t="s">
        <v>56</v>
      </c>
      <c r="C20" s="4" t="s">
        <v>57</v>
      </c>
      <c r="D20" s="4" t="s">
        <v>58</v>
      </c>
      <c r="E20" s="6">
        <v>300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 t="s">
        <v>36</v>
      </c>
    </row>
    <row r="21" spans="1:12" ht="63.75">
      <c r="A21" s="7" t="s">
        <v>60</v>
      </c>
      <c r="B21" s="7" t="s">
        <v>61</v>
      </c>
      <c r="C21" s="4" t="s">
        <v>62</v>
      </c>
      <c r="D21" s="4" t="s">
        <v>23</v>
      </c>
      <c r="E21" s="6">
        <v>200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 t="s">
        <v>36</v>
      </c>
    </row>
    <row r="22" spans="1:12" ht="76.5">
      <c r="A22" s="7" t="s">
        <v>64</v>
      </c>
      <c r="B22" s="7" t="s">
        <v>65</v>
      </c>
      <c r="C22" s="4" t="s">
        <v>66</v>
      </c>
      <c r="D22" s="4" t="s">
        <v>67</v>
      </c>
      <c r="E22" s="6">
        <v>200</v>
      </c>
      <c r="F22" s="8">
        <v>0</v>
      </c>
      <c r="G22" s="6">
        <f t="shared" si="0"/>
        <v>0</v>
      </c>
      <c r="H22" s="9" t="s">
        <v>0</v>
      </c>
      <c r="I22" s="7" t="s">
        <v>68</v>
      </c>
      <c r="J22" s="5" t="s">
        <v>0</v>
      </c>
      <c r="K22" s="6">
        <f t="shared" si="1"/>
        <v>0</v>
      </c>
      <c r="L22" s="6" t="s">
        <v>36</v>
      </c>
    </row>
    <row r="23" spans="1:12" ht="63.75">
      <c r="A23" s="7" t="s">
        <v>69</v>
      </c>
      <c r="B23" s="7" t="s">
        <v>70</v>
      </c>
      <c r="C23" s="4" t="s">
        <v>71</v>
      </c>
      <c r="D23" s="4" t="s">
        <v>72</v>
      </c>
      <c r="E23" s="6">
        <v>20250</v>
      </c>
      <c r="F23" s="8">
        <v>0</v>
      </c>
      <c r="G23" s="6">
        <f t="shared" si="0"/>
        <v>0</v>
      </c>
      <c r="H23" s="9" t="s">
        <v>0</v>
      </c>
      <c r="I23" s="7" t="s">
        <v>73</v>
      </c>
      <c r="J23" s="5" t="s">
        <v>0</v>
      </c>
      <c r="K23" s="6">
        <f t="shared" si="1"/>
        <v>0</v>
      </c>
      <c r="L23" s="6" t="s">
        <v>74</v>
      </c>
    </row>
    <row r="24" spans="1:12" ht="63.75">
      <c r="A24" s="7" t="s">
        <v>69</v>
      </c>
      <c r="B24" s="7" t="s">
        <v>75</v>
      </c>
      <c r="C24" s="4" t="s">
        <v>71</v>
      </c>
      <c r="D24" s="4" t="s">
        <v>72</v>
      </c>
      <c r="E24" s="6">
        <v>6750</v>
      </c>
      <c r="F24" s="8">
        <v>0</v>
      </c>
      <c r="G24" s="6">
        <f t="shared" si="0"/>
        <v>0</v>
      </c>
      <c r="H24" s="9" t="s">
        <v>0</v>
      </c>
      <c r="I24" s="7" t="s">
        <v>76</v>
      </c>
      <c r="J24" s="5" t="s">
        <v>0</v>
      </c>
      <c r="K24" s="6">
        <f t="shared" si="1"/>
        <v>0</v>
      </c>
      <c r="L24" s="6" t="s">
        <v>36</v>
      </c>
    </row>
    <row r="25" spans="1:12" ht="63.75">
      <c r="A25" s="7" t="s">
        <v>77</v>
      </c>
      <c r="B25" s="7" t="s">
        <v>78</v>
      </c>
      <c r="C25" s="4" t="s">
        <v>79</v>
      </c>
      <c r="D25" s="4" t="s">
        <v>80</v>
      </c>
      <c r="E25" s="6">
        <v>1000</v>
      </c>
      <c r="F25" s="8">
        <v>0</v>
      </c>
      <c r="G25" s="6">
        <f t="shared" si="0"/>
        <v>0</v>
      </c>
      <c r="H25" s="9" t="s">
        <v>0</v>
      </c>
      <c r="I25" s="7" t="s">
        <v>81</v>
      </c>
      <c r="J25" s="5" t="s">
        <v>0</v>
      </c>
      <c r="K25" s="6">
        <f t="shared" si="1"/>
        <v>0</v>
      </c>
      <c r="L25" s="6" t="s">
        <v>36</v>
      </c>
    </row>
    <row r="26" spans="1:12" ht="51">
      <c r="A26" s="7" t="s">
        <v>82</v>
      </c>
      <c r="B26" s="7" t="s">
        <v>83</v>
      </c>
      <c r="C26" s="4" t="s">
        <v>84</v>
      </c>
      <c r="D26" s="4" t="s">
        <v>49</v>
      </c>
      <c r="E26" s="6">
        <v>4000</v>
      </c>
      <c r="F26" s="8">
        <v>0</v>
      </c>
      <c r="G26" s="6">
        <f t="shared" si="0"/>
        <v>0</v>
      </c>
      <c r="H26" s="9" t="s">
        <v>0</v>
      </c>
      <c r="I26" s="7" t="s">
        <v>85</v>
      </c>
      <c r="J26" s="5" t="s">
        <v>0</v>
      </c>
      <c r="K26" s="6">
        <f t="shared" si="1"/>
        <v>0</v>
      </c>
      <c r="L26" s="6" t="s">
        <v>36</v>
      </c>
    </row>
    <row r="27" spans="1:12" ht="63.75">
      <c r="A27" s="7" t="s">
        <v>86</v>
      </c>
      <c r="B27" s="7" t="s">
        <v>87</v>
      </c>
      <c r="C27" s="4" t="s">
        <v>88</v>
      </c>
      <c r="D27" s="4" t="s">
        <v>72</v>
      </c>
      <c r="E27" s="6">
        <v>300</v>
      </c>
      <c r="F27" s="8">
        <v>0</v>
      </c>
      <c r="G27" s="6">
        <f t="shared" si="0"/>
        <v>0</v>
      </c>
      <c r="H27" s="9" t="s">
        <v>0</v>
      </c>
      <c r="I27" s="7" t="s">
        <v>89</v>
      </c>
      <c r="J27" s="5" t="s">
        <v>0</v>
      </c>
      <c r="K27" s="6">
        <f t="shared" si="1"/>
        <v>0</v>
      </c>
      <c r="L27" s="6" t="s">
        <v>36</v>
      </c>
    </row>
    <row r="28" spans="1:12" ht="63.75">
      <c r="A28" s="7" t="s">
        <v>90</v>
      </c>
      <c r="B28" s="7" t="s">
        <v>91</v>
      </c>
      <c r="C28" s="4" t="s">
        <v>92</v>
      </c>
      <c r="D28" s="4" t="s">
        <v>72</v>
      </c>
      <c r="E28" s="6">
        <v>700</v>
      </c>
      <c r="F28" s="8">
        <v>0</v>
      </c>
      <c r="G28" s="6">
        <f t="shared" si="0"/>
        <v>0</v>
      </c>
      <c r="H28" s="9" t="s">
        <v>0</v>
      </c>
      <c r="I28" s="7" t="s">
        <v>93</v>
      </c>
      <c r="J28" s="5" t="s">
        <v>0</v>
      </c>
      <c r="K28" s="6">
        <f t="shared" si="1"/>
        <v>0</v>
      </c>
      <c r="L28" s="6" t="s">
        <v>36</v>
      </c>
    </row>
    <row r="29" spans="1:12" ht="63.75">
      <c r="A29" s="7" t="s">
        <v>94</v>
      </c>
      <c r="B29" s="7" t="s">
        <v>95</v>
      </c>
      <c r="C29" s="4" t="s">
        <v>96</v>
      </c>
      <c r="D29" s="4" t="s">
        <v>49</v>
      </c>
      <c r="E29" s="6">
        <v>1000</v>
      </c>
      <c r="F29" s="8">
        <v>0</v>
      </c>
      <c r="G29" s="6">
        <f t="shared" si="0"/>
        <v>0</v>
      </c>
      <c r="H29" s="9" t="s">
        <v>0</v>
      </c>
      <c r="I29" s="7" t="s">
        <v>97</v>
      </c>
      <c r="J29" s="5" t="s">
        <v>0</v>
      </c>
      <c r="K29" s="6">
        <f t="shared" si="1"/>
        <v>0</v>
      </c>
      <c r="L29" s="6" t="s">
        <v>36</v>
      </c>
    </row>
    <row r="30" spans="1:12" ht="76.5">
      <c r="A30" s="7" t="s">
        <v>98</v>
      </c>
      <c r="B30" s="7" t="s">
        <v>99</v>
      </c>
      <c r="C30" s="4" t="s">
        <v>100</v>
      </c>
      <c r="D30" s="4" t="s">
        <v>49</v>
      </c>
      <c r="E30" s="6">
        <v>5250</v>
      </c>
      <c r="F30" s="8">
        <v>0</v>
      </c>
      <c r="G30" s="6">
        <f t="shared" si="0"/>
        <v>0</v>
      </c>
      <c r="H30" s="9" t="s">
        <v>0</v>
      </c>
      <c r="I30" s="7" t="s">
        <v>101</v>
      </c>
      <c r="J30" s="5" t="s">
        <v>0</v>
      </c>
      <c r="K30" s="6">
        <f t="shared" si="1"/>
        <v>0</v>
      </c>
      <c r="L30" s="6" t="s">
        <v>74</v>
      </c>
    </row>
    <row r="31" spans="1:12" ht="76.5">
      <c r="A31" s="7" t="s">
        <v>98</v>
      </c>
      <c r="B31" s="7" t="s">
        <v>102</v>
      </c>
      <c r="C31" s="4" t="s">
        <v>100</v>
      </c>
      <c r="D31" s="4" t="s">
        <v>49</v>
      </c>
      <c r="E31" s="6">
        <v>1750</v>
      </c>
      <c r="F31" s="8">
        <v>0</v>
      </c>
      <c r="G31" s="6">
        <f t="shared" si="0"/>
        <v>0</v>
      </c>
      <c r="H31" s="9" t="s">
        <v>0</v>
      </c>
      <c r="I31" s="7" t="s">
        <v>103</v>
      </c>
      <c r="J31" s="5" t="s">
        <v>0</v>
      </c>
      <c r="K31" s="6">
        <f t="shared" si="1"/>
        <v>0</v>
      </c>
      <c r="L31" s="6" t="s">
        <v>36</v>
      </c>
    </row>
    <row r="32" spans="1:12" ht="89.25">
      <c r="A32" s="7" t="s">
        <v>104</v>
      </c>
      <c r="B32" s="7" t="s">
        <v>105</v>
      </c>
      <c r="C32" s="4" t="s">
        <v>106</v>
      </c>
      <c r="D32" s="4" t="s">
        <v>23</v>
      </c>
      <c r="E32" s="6">
        <v>100</v>
      </c>
      <c r="F32" s="8">
        <v>0</v>
      </c>
      <c r="G32" s="6">
        <f t="shared" si="0"/>
        <v>0</v>
      </c>
      <c r="H32" s="9" t="s">
        <v>0</v>
      </c>
      <c r="I32" s="7" t="s">
        <v>107</v>
      </c>
      <c r="J32" s="5" t="s">
        <v>0</v>
      </c>
      <c r="K32" s="6">
        <f t="shared" si="1"/>
        <v>0</v>
      </c>
      <c r="L32" s="6" t="s">
        <v>36</v>
      </c>
    </row>
    <row r="33" spans="1:12" ht="63.75">
      <c r="A33" s="7" t="s">
        <v>108</v>
      </c>
      <c r="B33" s="7" t="s">
        <v>109</v>
      </c>
      <c r="C33" s="4" t="s">
        <v>110</v>
      </c>
      <c r="D33" s="4" t="s">
        <v>49</v>
      </c>
      <c r="E33" s="6">
        <v>200</v>
      </c>
      <c r="F33" s="8">
        <v>0</v>
      </c>
      <c r="G33" s="6">
        <f t="shared" si="0"/>
        <v>0</v>
      </c>
      <c r="H33" s="9" t="s">
        <v>0</v>
      </c>
      <c r="I33" s="7" t="s">
        <v>111</v>
      </c>
      <c r="J33" s="5" t="s">
        <v>0</v>
      </c>
      <c r="K33" s="6">
        <f t="shared" si="1"/>
        <v>0</v>
      </c>
      <c r="L33" s="6" t="s">
        <v>36</v>
      </c>
    </row>
    <row r="34" spans="1:12" ht="63.75">
      <c r="A34" s="7" t="s">
        <v>112</v>
      </c>
      <c r="B34" s="7" t="s">
        <v>113</v>
      </c>
      <c r="C34" s="4" t="s">
        <v>114</v>
      </c>
      <c r="D34" s="4" t="s">
        <v>49</v>
      </c>
      <c r="E34" s="6">
        <v>700</v>
      </c>
      <c r="F34" s="8">
        <v>0</v>
      </c>
      <c r="G34" s="6">
        <f t="shared" si="0"/>
        <v>0</v>
      </c>
      <c r="H34" s="9" t="s">
        <v>0</v>
      </c>
      <c r="I34" s="7" t="s">
        <v>115</v>
      </c>
      <c r="J34" s="5" t="s">
        <v>0</v>
      </c>
      <c r="K34" s="6">
        <f t="shared" si="1"/>
        <v>0</v>
      </c>
      <c r="L34" s="6" t="s">
        <v>36</v>
      </c>
    </row>
    <row r="35" spans="1:12" ht="63.75">
      <c r="A35" s="7" t="s">
        <v>116</v>
      </c>
      <c r="B35" s="7" t="s">
        <v>117</v>
      </c>
      <c r="C35" s="4" t="s">
        <v>118</v>
      </c>
      <c r="D35" s="4" t="s">
        <v>49</v>
      </c>
      <c r="E35" s="6">
        <v>700</v>
      </c>
      <c r="F35" s="8">
        <v>0</v>
      </c>
      <c r="G35" s="6">
        <f t="shared" si="0"/>
        <v>0</v>
      </c>
      <c r="H35" s="9" t="s">
        <v>0</v>
      </c>
      <c r="I35" s="7" t="s">
        <v>119</v>
      </c>
      <c r="J35" s="5" t="s">
        <v>0</v>
      </c>
      <c r="K35" s="6">
        <f t="shared" si="1"/>
        <v>0</v>
      </c>
      <c r="L35" s="6" t="s">
        <v>36</v>
      </c>
    </row>
    <row r="36" spans="1:12" ht="38.25">
      <c r="A36" s="7" t="s">
        <v>120</v>
      </c>
      <c r="B36" s="7" t="s">
        <v>121</v>
      </c>
      <c r="C36" s="4" t="s">
        <v>122</v>
      </c>
      <c r="D36" s="4" t="s">
        <v>80</v>
      </c>
      <c r="E36" s="6">
        <v>1000</v>
      </c>
      <c r="F36" s="8">
        <v>0</v>
      </c>
      <c r="G36" s="6">
        <f t="shared" si="0"/>
        <v>0</v>
      </c>
      <c r="H36" s="9" t="s">
        <v>0</v>
      </c>
      <c r="I36" s="7" t="s">
        <v>123</v>
      </c>
      <c r="J36" s="5" t="s">
        <v>0</v>
      </c>
      <c r="K36" s="6">
        <f t="shared" si="1"/>
        <v>0</v>
      </c>
      <c r="L36" s="6" t="s">
        <v>36</v>
      </c>
    </row>
    <row r="38" spans="6:7" ht="12.75">
      <c r="F38" s="10" t="s">
        <v>124</v>
      </c>
      <c r="G38" s="6">
        <f>SUM(G9:G36)</f>
        <v>0</v>
      </c>
    </row>
    <row r="41" spans="2:12" ht="12.75">
      <c r="B41" s="17" t="s">
        <v>125</v>
      </c>
      <c r="C41" s="12"/>
      <c r="D41" s="18" t="s">
        <v>126</v>
      </c>
      <c r="E41" s="12"/>
      <c r="F41" s="12"/>
      <c r="G41" s="12"/>
      <c r="H41" s="12"/>
      <c r="I41" s="12"/>
      <c r="J41" s="12"/>
      <c r="K41" s="12"/>
      <c r="L41" s="12"/>
    </row>
    <row r="43" spans="2:12" ht="12.75">
      <c r="B43" s="19" t="s">
        <v>127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5" spans="2:12" ht="82.5" customHeight="1">
      <c r="B45" s="2" t="s">
        <v>128</v>
      </c>
      <c r="C45" s="15" t="s">
        <v>129</v>
      </c>
      <c r="D45" s="12"/>
      <c r="E45" s="12"/>
      <c r="F45" s="12"/>
      <c r="G45" s="12"/>
      <c r="H45" s="12"/>
      <c r="I45" s="12"/>
      <c r="J45" s="12"/>
      <c r="K45" s="12"/>
      <c r="L45" s="12"/>
    </row>
    <row r="48" spans="2:12" ht="12.75">
      <c r="B48" s="20" t="s">
        <v>130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ht="12.75">
      <c r="B49" s="21" t="s">
        <v>131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</row>
  </sheetData>
  <sheetProtection password="C6B5" sheet="1" objects="1" scenarios="1"/>
  <mergeCells count="19">
    <mergeCell ref="B49:L49"/>
    <mergeCell ref="B13:L13"/>
    <mergeCell ref="B41:C41"/>
    <mergeCell ref="D41:L41"/>
    <mergeCell ref="B43:L43"/>
    <mergeCell ref="C45:L45"/>
    <mergeCell ref="B48:L48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LICITAÇAO</cp:lastModifiedBy>
  <dcterms:created xsi:type="dcterms:W3CDTF">2009-08-05T21:24:40Z</dcterms:created>
  <dcterms:modified xsi:type="dcterms:W3CDTF">2023-12-27T14:07:48Z</dcterms:modified>
  <cp:category/>
  <cp:version/>
  <cp:contentType/>
  <cp:contentStatus/>
</cp:coreProperties>
</file>